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0.07.2024г." sheetId="1" r:id="rId1"/>
  </sheets>
  <definedNames>
    <definedName name="_xlnm.Print_Area" localSheetId="0">'10.07.2024г.'!$A$1:$I$46</definedName>
  </definedNames>
  <calcPr calcId="145621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<sst xmlns="http://schemas.openxmlformats.org/spreadsheetml/2006/main" count="286" uniqueCount="149">
  <si>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.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</si>
  <si>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</si>
  <si>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</si>
  <si>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</si>
  <si>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</si>
  <si>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</si>
  <si>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</si>
  <si>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</si>
  <si>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</si>
  <si>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</si>
  <si>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</si>
  <si>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Кетченеровский район </t>
  </si>
  <si>
    <t>Племзавод имени Чапчаева АО (ж/т Мухлаев Э.Т.)</t>
  </si>
  <si>
    <t>080221109000010</t>
  </si>
  <si>
    <t>п.Алцынхута</t>
  </si>
  <si>
    <t>ПС 35/10 кВ "Заливная";  ВЛ-10 кВ №10 "Ферма №2";  КТП №5/63 "п. Новый"</t>
  </si>
  <si>
    <t>жив.стоянка</t>
  </si>
  <si>
    <t>16.07.2024г.</t>
  </si>
  <si>
    <t>10.07.2024г.</t>
  </si>
  <si>
    <t>Племзавод имени Чапчаева АО (ж/т Берюкаев В.Л.)</t>
  </si>
  <si>
    <t>080221109000014</t>
  </si>
  <si>
    <t>ПС 35/10 кВ "Заливная"; ВЛ-10 кВ №10 "Ферма №2";КТП №15/63 "МТФ"</t>
  </si>
  <si>
    <t>Племзавод имени Чапчаева АО (ж/т Бамбаев У.Э.)</t>
  </si>
  <si>
    <t>080221109000017</t>
  </si>
  <si>
    <t>ПС 35/10 кВ "Заливная"; ВЛ-10 кВ №10 "Ферма №2";  МТП №1/10 "Горяев Д.Г."</t>
  </si>
  <si>
    <t>Племзавод имени Чапчаева АО (ж/т Какишев Э.О.)</t>
  </si>
  <si>
    <t>080221109000025</t>
  </si>
  <si>
    <t>ПС 35/10 кВ "Заливная";  ВЛ-10 кВ №2 "Ферма №1 Чапчаева";  КТП №21/63 "Какишев"</t>
  </si>
  <si>
    <t>Племзавод имени Чапчаева АО (ж/т Бамбаев Н.Д.)</t>
  </si>
  <si>
    <t>080221109000027</t>
  </si>
  <si>
    <t>ПС 35/10 кВ "Заливная";  ВЛ-10 кВ №10 "Ферма №2";  КТП №6/40 "Кичиков"</t>
  </si>
  <si>
    <t>Племзавод имени Чапчаева АО (ж/т Мухлаев М.Т.)</t>
  </si>
  <si>
    <t>080221109000030</t>
  </si>
  <si>
    <t>Племзавод имени Чапчаева АО (ж/т Очиров Ю.М.)</t>
  </si>
  <si>
    <t>080221109000034</t>
  </si>
  <si>
    <t>ПС 35/10 кВ "Заливная"; ВЛ-10 кВ №2 "Ферма №1 Чапчаева";  КТП №8/100 "Очиров"</t>
  </si>
  <si>
    <t>Племзавод имени Чапчаева АО (ж/т Содмонов М.Н.)</t>
  </si>
  <si>
    <t>080221109000036</t>
  </si>
  <si>
    <t>ПС 35/10 кВ "Заливная";  ВЛ-10 кВ №10 "Ферма №2";  КТП №7/63 "Дондыков"</t>
  </si>
  <si>
    <t>Племзавод имени Чапчаева АО (ж/т Шараев В.Г.)</t>
  </si>
  <si>
    <t>080221109000038</t>
  </si>
  <si>
    <t>ПС 35/10 кВ "Заливная";  ВЛ-10 кВ №10 "Ферма №2";  КТП №11/25 "Шараев"</t>
  </si>
  <si>
    <t>Сарпа АО(ж/т Кикеев М.Н.)</t>
  </si>
  <si>
    <t>080221109000052</t>
  </si>
  <si>
    <t>п.Сарпа</t>
  </si>
  <si>
    <t>ПС 35/10 кВ "Сарпа"; ВЛ-10 кВ №8 "Ферма №1"; КТП №25/25 "Кикеев"</t>
  </si>
  <si>
    <t>Сарпа АО(ж/т Лиджиев В.С.)</t>
  </si>
  <si>
    <t>080221109000055</t>
  </si>
  <si>
    <t>ПС 35/10 кВ "Сарпа"; ВЛ-10 кВ №8 "Ферма №1"; КТП №17/25 "Лиджиев"</t>
  </si>
  <si>
    <t xml:space="preserve">Шатта АО    Алиев А А </t>
  </si>
  <si>
    <t>080221109000065</t>
  </si>
  <si>
    <t>п.Шатта</t>
  </si>
  <si>
    <t>ПС 35/10 кВ "Байровская" ; ВЛ-10 кВ №9 "Связь с ПС Заливная"; КТП №13/63 "Алиев"</t>
  </si>
  <si>
    <t>Шатта АО   Мушаев Э К</t>
  </si>
  <si>
    <t>080221109000078</t>
  </si>
  <si>
    <t>ПС 35/10 кВ "Байровская" ; ВЛ-10 кВ №1 "МТМ"; МТП №4/10 "Дорджиев"</t>
  </si>
  <si>
    <t>Шатта АО    Энеев Э Г</t>
  </si>
  <si>
    <t>080221109000099</t>
  </si>
  <si>
    <t>ПС 35/10 кВ "Байровская" ; ВЛ-10 кВ №9 "Связь с ПС Заливная"; КТП №4/10 "Энеев"</t>
  </si>
  <si>
    <t>Шатта АО    Эрдниев Г М</t>
  </si>
  <si>
    <t>080221109000101</t>
  </si>
  <si>
    <t>ПС 35/10 кВ "Байровская" ; ВЛ-10 кВ №10 "Ферма №3"; КТП №6/10 "Эрдниев Г.М."</t>
  </si>
  <si>
    <t>ЦЗН Кетченеровского района КУ РК</t>
  </si>
  <si>
    <t>080224209000177</t>
  </si>
  <si>
    <t>п.Кетченеры</t>
  </si>
  <si>
    <t>ПС 110/35/10 кВ "Советская";ВЛ-10 кВ №13 "Кетченеры";КТП 10/0,4 №8/400 кВА "Космос"</t>
  </si>
  <si>
    <t>здание конторы</t>
  </si>
  <si>
    <t>ЦСЗН Кетченеровского района КУ РК</t>
  </si>
  <si>
    <t>080224209000178</t>
  </si>
  <si>
    <t>Кетченеровский ДИПИ БУ РК</t>
  </si>
  <si>
    <t>080224209000175</t>
  </si>
  <si>
    <t>БУ РК "Кетченеровский комплексный центр социального обслуживания населния"</t>
  </si>
  <si>
    <t>0802242090000176</t>
  </si>
  <si>
    <t>Министерство по строительству, транспорту и дорожному хозяйству РК</t>
  </si>
  <si>
    <t>80224200014309</t>
  </si>
  <si>
    <t>ПС 110/35/10 кВ "Советская";ВЛ-10 кВ №13 "Кетченеры";КТП 10/0,4 №5/160 кВА "Контора Сухотинский"</t>
  </si>
  <si>
    <t>уличное освещение</t>
  </si>
  <si>
    <t>Родничок им С Галаева ДОЛ МКУ</t>
  </si>
  <si>
    <t>080224209000163</t>
  </si>
  <si>
    <t>ПС 110/35/10 кВ "Советская";ВЛ-10 кВ №11 "Шин-Мер" ;КТП №2/100 "Пионерлагерь"</t>
  </si>
  <si>
    <t>Басангов Олег Мострович гр</t>
  </si>
  <si>
    <t>080222309000257</t>
  </si>
  <si>
    <t>п.Чкаловский</t>
  </si>
  <si>
    <t>ПС 35/10 кВ "Чкаловская"; ВЛ-10 кВ №4 "Ферма №2"; МТП №6/10 "Менкенов"</t>
  </si>
  <si>
    <t xml:space="preserve"> кошара</t>
  </si>
  <si>
    <t>Белеев Пюрвя Сергеевич ип</t>
  </si>
  <si>
    <t>080221309000029</t>
  </si>
  <si>
    <t>п.Кегульта</t>
  </si>
  <si>
    <t>ПС110/35/10 кВ "Кегульта"; ВЛ-10 кВ №2 "Кормоцех"; КТП №16/40 "Белеев"</t>
  </si>
  <si>
    <t>Болдырев Аркадий Михайлович ип</t>
  </si>
  <si>
    <t>080221309000039</t>
  </si>
  <si>
    <t>ПС 35/10 кВ "Чкаловская";ВЛ-10 кВ №7 "Ферма №3";МТП №9/10  "Болдырев"</t>
  </si>
  <si>
    <t xml:space="preserve">Дукманов Арслан Григорьевич </t>
  </si>
  <si>
    <t>080221309000070</t>
  </si>
  <si>
    <t>ПС110/35/10 кВ "Кегульта"; ВЛ-10 кВ №2 "Кормоцех"; КТП №13/63 "Кектышев"</t>
  </si>
  <si>
    <t>дом животновода</t>
  </si>
  <si>
    <t>Карлаев Намру Хулхачиевич гр</t>
  </si>
  <si>
    <t>080221309000075</t>
  </si>
  <si>
    <t>п.Тугтун</t>
  </si>
  <si>
    <t>РП-10 кВ "Тугтунский";ВЛ-10 кВ №4 "Жив. точки";КТП №6/40  "Серкишев"</t>
  </si>
  <si>
    <t>Корсакова Вера Санкаевна ип</t>
  </si>
  <si>
    <t>080221309000085</t>
  </si>
  <si>
    <t>ПС 35/10 кВ "Сарпа"; ВЛ-10 кВ №8 "Ферма №1"; КТП №21/25 "Корсаков";КТП №26/25 "Кордон"</t>
  </si>
  <si>
    <t>дом жив-да,вагончик,коровник</t>
  </si>
  <si>
    <t>Лиджиева Байрта Кукиновна ип</t>
  </si>
  <si>
    <t>080221309000243</t>
  </si>
  <si>
    <t xml:space="preserve">ПС 35/10 кВ "Сарпа";ВЛ-10 кВ №8 "Ферма №1";КТП №29/25 </t>
  </si>
  <si>
    <t>Нугдушева Намжа Михайловна ип</t>
  </si>
  <si>
    <t>080221309000124</t>
  </si>
  <si>
    <t>ПС110/35/10 кВ "Кегульта"; ВЛ-10 кВ №2 "Кормоцех"; КТП №8/63 "КФХ Нугдушева"</t>
  </si>
  <si>
    <t>овчарня</t>
  </si>
  <si>
    <t>Овадаев Манджи Дорджиевич ип</t>
  </si>
  <si>
    <t>080221309000128</t>
  </si>
  <si>
    <t>ПС 35/10 кВ "Чкаловская"; ВЛ-10 кВ №1 "Жив. точки"; КТП №3/100 "Овадаев"</t>
  </si>
  <si>
    <t>здание кошары</t>
  </si>
  <si>
    <t>Очиров Григорий Манджиевич гр.</t>
  </si>
  <si>
    <t>080221309000134</t>
  </si>
  <si>
    <t>ПС 35/10 кВ "Заливная"; ВЛ-10 кВ №2 "Ферма №1 Чапчаева"; КТП №22/63 "Шивтр Очиров"</t>
  </si>
  <si>
    <t>кфх "Шивтр"</t>
  </si>
  <si>
    <t>Санджиев Баатр Борисович ип</t>
  </si>
  <si>
    <t>080221309000148</t>
  </si>
  <si>
    <t>ПС110/35/10 кВ "Кегульта"; ВЛ-10 кВ №2 "Кормоцех"; КТП №14/63 "Меджидов"</t>
  </si>
  <si>
    <t>Санджиев Басанг Гаряевич ип</t>
  </si>
  <si>
    <t>080221309000149</t>
  </si>
  <si>
    <t>п.Годжур</t>
  </si>
  <si>
    <t>ПС 110/10 кВ "Ергенинская";ВЛ-10 кВ №8 "Связь с ПС Кегульта";КТП №10/10 "Кекеев"</t>
  </si>
  <si>
    <t>Сохоров Батр Николаевич ип</t>
  </si>
  <si>
    <t>080221309000157</t>
  </si>
  <si>
    <t>"ПС 35/10 кВ "Заливная" ВЛ-10 кВ №2 "Ферма №1 Чапчаева"СТП №24/10 "Сохоров"</t>
  </si>
  <si>
    <t>Уланов Савр Михайлович ип</t>
  </si>
  <si>
    <t>080221309000161</t>
  </si>
  <si>
    <t>п.Ергенинский</t>
  </si>
  <si>
    <t>ПС 35/10 кВ "Заливная"; ВЛ-10 кВ №5 "Ферма №2 Ергенинская"; КТП №6/63 "Уланов"</t>
  </si>
  <si>
    <t>Эрендженов Олег Юрьевич ип</t>
  </si>
  <si>
    <t>080221309000188</t>
  </si>
  <si>
    <t>ПС 110/35/10 кВ "Советская";ВЛ-10 кВ №9 "Ферма №2"; КТП №15/40 "Генденов"</t>
  </si>
  <si>
    <t>Богаева Кермен Борисовна ип</t>
  </si>
  <si>
    <t>080221309000241</t>
  </si>
  <si>
    <t>ПС 35/10 кВ "Чкаловская";ВЛ-10 кВ №2 "Ц/Усадьба"; КТП №5/250 "Больница"</t>
  </si>
  <si>
    <t>здание магазина</t>
  </si>
  <si>
    <t>Ботиева Елена Наминовна</t>
  </si>
  <si>
    <t>080223300003700</t>
  </si>
  <si>
    <t>ПС 110/35/10 кВ "Советская";ВЛ-10 кВ №9 "Ферма №2";КТП №25/63  "ГАИ"</t>
  </si>
  <si>
    <t>АЗС</t>
  </si>
  <si>
    <t>Санджиев Джангр Леонидович ип</t>
  </si>
  <si>
    <t>080221309000219</t>
  </si>
  <si>
    <t>ПС 35/10 кВ "Заливная"ВЛ-10 кВ №11 "Ц/Усадьба"КТП №3/400"Ц/Усадьба"</t>
  </si>
  <si>
    <t>пекарня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</si>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</sst>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8"/>
      <color theme="1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 tint="0.24997711111789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6" xfId="0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left" wrapText="1"/>
      <protection locked="0"/>
    </xf>
    <xf numFmtId="0" fontId="6" fillId="4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" fontId="6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locked="0"/>
    </xf>
    <xf numFmtId="0" fontId="6" fillId="0" borderId="8" xfId="0" applyFont="1" applyBorder="1" applyAlignment="1">
      <alignment horizontal="center"/>
    </xf>
    <xf numFmtId="49" fontId="6" fillId="0" borderId="0" xfId="0" applyNumberFormat="1" applyFont="1" applyAlignment="1" applyProtection="1">
      <alignment horizontal="center"/>
      <protection hidden="1"/>
    </xf>
    <xf numFmtId="0" fontId="6" fillId="0" borderId="9" xfId="0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 wrapText="1"/>
      <protection hidden="1"/>
    </xf>
    <xf numFmtId="49" fontId="6" fillId="0" borderId="0" xfId="0" applyNumberFormat="1" applyFont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49" fontId="6" fillId="4" borderId="1" xfId="0" applyNumberFormat="1" applyFont="1" applyFill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wrapText="1"/>
      <protection locked="0"/>
    </xf>
    <xf numFmtId="0" fontId="7" fillId="4" borderId="2" xfId="0" applyFont="1" applyFill="1" applyBorder="1" applyProtection="1">
      <protection locked="0"/>
    </xf>
    <xf numFmtId="49" fontId="6" fillId="0" borderId="6" xfId="0" applyNumberFormat="1" applyFont="1" applyBorder="1" applyAlignment="1" applyProtection="1">
      <alignment horizontal="center" wrapText="1"/>
      <protection hidden="1"/>
    </xf>
    <xf numFmtId="0" fontId="5" fillId="0" borderId="4" xfId="0" applyFont="1" applyBorder="1" applyAlignment="1" applyProtection="1">
      <alignment wrapText="1"/>
      <protection locked="0"/>
    </xf>
    <xf numFmtId="0" fontId="7" fillId="4" borderId="4" xfId="0" applyFont="1" applyFill="1" applyBorder="1" applyProtection="1">
      <protection locked="0"/>
    </xf>
    <xf numFmtId="0" fontId="6" fillId="0" borderId="10" xfId="0" applyFont="1" applyBorder="1" applyAlignment="1">
      <alignment horizontal="center"/>
    </xf>
    <xf numFmtId="49" fontId="5" fillId="4" borderId="11" xfId="0" applyNumberFormat="1" applyFont="1" applyFill="1" applyBorder="1" applyAlignment="1" applyProtection="1">
      <alignment horizontal="center" wrapText="1"/>
      <protection hidden="1"/>
    </xf>
    <xf numFmtId="49" fontId="6" fillId="4" borderId="1" xfId="0" applyNumberFormat="1" applyFont="1" applyFill="1" applyBorder="1" applyAlignment="1">
      <alignment wrapText="1"/>
    </xf>
    <xf numFmtId="1" fontId="6" fillId="0" borderId="6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 applyProtection="1">
      <alignment horizontal="center" wrapText="1"/>
      <protection hidden="1"/>
    </xf>
    <xf numFmtId="49" fontId="6" fillId="4" borderId="0" xfId="0" applyNumberFormat="1" applyFont="1" applyFill="1" applyAlignment="1">
      <alignment wrapText="1"/>
    </xf>
    <xf numFmtId="0" fontId="5" fillId="4" borderId="3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/>
      <protection hidden="1"/>
    </xf>
    <xf numFmtId="4" fontId="5" fillId="4" borderId="12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hidden="1"/>
    </xf>
    <xf numFmtId="1" fontId="6" fillId="0" borderId="0" xfId="0" applyNumberFormat="1" applyFont="1" applyAlignment="1">
      <alignment horizontal="center"/>
    </xf>
    <xf numFmtId="4" fontId="5" fillId="4" borderId="13" xfId="0" applyNumberFormat="1" applyFont="1" applyFill="1" applyBorder="1" applyAlignment="1" applyProtection="1">
      <alignment horizontal="left" wrapText="1"/>
      <protection locked="0"/>
    </xf>
    <xf numFmtId="49" fontId="5" fillId="4" borderId="14" xfId="0" applyNumberFormat="1" applyFont="1" applyFill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" fontId="6" fillId="0" borderId="1" xfId="0" applyNumberFormat="1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center"/>
    </xf>
    <xf numFmtId="4" fontId="6" fillId="2" borderId="15" xfId="0" applyNumberFormat="1" applyFont="1" applyFill="1" applyBorder="1" applyAlignment="1">
      <alignment horizontal="left" vertical="center"/>
    </xf>
    <xf numFmtId="4" fontId="5" fillId="4" borderId="13" xfId="0" applyNumberFormat="1" applyFont="1" applyFill="1" applyBorder="1" applyAlignment="1" applyProtection="1">
      <alignment wrapText="1"/>
      <protection locked="0"/>
    </xf>
    <xf numFmtId="4" fontId="6" fillId="0" borderId="6" xfId="0" applyNumberFormat="1" applyFont="1" applyBorder="1" applyAlignment="1">
      <alignment horizontal="center"/>
    </xf>
    <xf numFmtId="49" fontId="5" fillId="4" borderId="5" xfId="0" applyNumberFormat="1" applyFont="1" applyFill="1" applyBorder="1" applyAlignment="1" applyProtection="1">
      <alignment horizontal="center" wrapText="1"/>
      <protection hidden="1"/>
    </xf>
    <xf numFmtId="49" fontId="6" fillId="2" borderId="16" xfId="0" applyNumberFormat="1" applyFont="1" applyFill="1" applyBorder="1" applyAlignment="1">
      <alignment wrapText="1"/>
    </xf>
    <xf numFmtId="4" fontId="6" fillId="2" borderId="1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wrapText="1"/>
    </xf>
    <xf numFmtId="0" fontId="5" fillId="4" borderId="14" xfId="0" applyFont="1" applyFill="1" applyBorder="1" applyAlignment="1" applyProtection="1">
      <alignment horizontal="center" wrapText="1"/>
      <protection hidden="1"/>
    </xf>
    <xf numFmtId="49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/>
    </xf>
    <xf numFmtId="4" fontId="6" fillId="2" borderId="16" xfId="0" applyNumberFormat="1" applyFont="1" applyFill="1" applyBorder="1" applyAlignment="1">
      <alignment horizontal="center"/>
    </xf>
    <xf numFmtId="4" fontId="5" fillId="4" borderId="17" xfId="0" applyNumberFormat="1" applyFont="1" applyFill="1" applyBorder="1" applyAlignment="1" applyProtection="1">
      <alignment horizontal="left" wrapText="1"/>
      <protection locked="0"/>
    </xf>
    <xf numFmtId="4" fontId="8" fillId="0" borderId="1" xfId="0" applyNumberFormat="1" applyFont="1" applyBorder="1" applyAlignment="1" applyProtection="1">
      <alignment horizontal="left" wrapText="1"/>
      <protection locked="0"/>
    </xf>
    <xf numFmtId="0" fontId="6" fillId="0" borderId="18" xfId="0" applyFont="1" applyBorder="1" applyAlignment="1">
      <alignment horizontal="left"/>
    </xf>
    <xf numFmtId="49" fontId="6" fillId="2" borderId="5" xfId="0" applyNumberFormat="1" applyFont="1" applyFill="1" applyBorder="1"/>
    <xf numFmtId="49" fontId="6" fillId="2" borderId="5" xfId="0" applyNumberFormat="1" applyFont="1" applyFill="1" applyBorder="1" applyAlignment="1">
      <alignment horizontal="left" wrapText="1"/>
    </xf>
    <xf numFmtId="49" fontId="6" fillId="2" borderId="18" xfId="0" applyNumberFormat="1" applyFont="1" applyFill="1" applyBorder="1" applyAlignment="1">
      <alignment wrapText="1"/>
    </xf>
    <xf numFmtId="4" fontId="9" fillId="2" borderId="18" xfId="0" applyNumberFormat="1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left" vertical="center"/>
    </xf>
    <xf numFmtId="4" fontId="9" fillId="0" borderId="1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4" borderId="1" xfId="0" applyFont="1" applyFill="1" applyBorder="1" applyAlignment="1" applyProtection="1">
      <alignment wrapText="1"/>
      <protection locked="0"/>
    </xf>
    <xf numFmtId="4" fontId="3" fillId="0" borderId="0" xfId="0" applyNumberFormat="1" applyFont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 applyProtection="1">
      <alignment horizontal="center"/>
      <protection locked="0"/>
    </xf>
    <xf numFmtId="4" fontId="5" fillId="4" borderId="2" xfId="0" applyNumberFormat="1" applyFont="1" applyFill="1" applyBorder="1" applyAlignment="1" applyProtection="1">
      <alignment horizontal="center" wrapText="1"/>
      <protection locked="0"/>
    </xf>
    <xf numFmtId="4" fontId="5" fillId="0" borderId="5" xfId="0" applyNumberFormat="1" applyFont="1" applyBorder="1" applyAlignment="1" applyProtection="1">
      <alignment horizontal="center" wrapText="1"/>
      <protection locked="0"/>
    </xf>
    <xf numFmtId="4" fontId="5" fillId="0" borderId="5" xfId="0" applyNumberFormat="1" applyFont="1" applyBorder="1" applyAlignment="1" applyProtection="1">
      <alignment horizontal="center"/>
      <protection locked="0"/>
    </xf>
    <xf numFmtId="4" fontId="5" fillId="4" borderId="5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9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</cellXfs>
  <cellStyles count="1">
    <cellStyle name="Обычный" xfId="0" builtinId="0"/>
  </cellStyles>
  <dxfs count="2">
    <dxf>
      <fill>
        <patternFill patternType="solid">
          <fgColor theme="7" tint="0.79998168889431442"/>
          <bgColor theme="7" tint="0.79998168889431442"/>
        </patternFill>
      </fill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tabSelected="1" view="pageBreakPreview" zoomScale="80" workbookViewId="0">
      <selection activeCell="E13" sqref="E13"/>
    </sheetView>
  </sheetViews>
  <sheetFormatPr defaultRowHeight="15.75" x14ac:dyDescent="0.25"/>
  <cols>
    <col min="1" max="1" width="5.7109375" style="2" customWidth="1"/>
    <col min="2" max="2" width="52.28515625" style="3" customWidth="1"/>
    <col min="3" max="3" width="21.85546875" style="4" customWidth="1"/>
    <col min="4" max="4" width="18.28515625" style="5" customWidth="1"/>
    <col min="5" max="5" width="89.5703125" style="6" customWidth="1"/>
    <col min="6" max="6" width="19.5703125" style="6" customWidth="1"/>
    <col min="7" max="7" width="16.140625" style="93" customWidth="1"/>
    <col min="8" max="8" width="13.140625" style="7" customWidth="1"/>
    <col min="9" max="9" width="16.5703125" style="7" customWidth="1"/>
    <col min="10" max="10" width="12" style="1" customWidth="1"/>
    <col min="11" max="16384" width="9.140625" style="1"/>
  </cols>
  <sheetData>
    <row r="2" spans="1:9" ht="15.75" customHeight="1" x14ac:dyDescent="0.25">
      <c r="B2" s="99" t="s">
        <v>0</v>
      </c>
      <c r="C2" s="100"/>
      <c r="D2" s="100"/>
      <c r="E2" s="100"/>
      <c r="F2" s="100"/>
      <c r="G2" s="101"/>
      <c r="H2" s="101"/>
    </row>
    <row r="3" spans="1:9" ht="15.75" customHeight="1" x14ac:dyDescent="0.25">
      <c r="B3" s="9"/>
      <c r="C3" s="10"/>
      <c r="D3" s="8"/>
      <c r="E3" s="8"/>
      <c r="F3" s="8"/>
      <c r="G3" s="86"/>
      <c r="H3" s="11"/>
      <c r="I3" s="7" t="s">
        <v>1</v>
      </c>
    </row>
    <row r="4" spans="1:9" s="12" customFormat="1" ht="46.5" customHeight="1" x14ac:dyDescent="0.2">
      <c r="A4" s="94" t="s">
        <v>2</v>
      </c>
      <c r="B4" s="95" t="s">
        <v>3</v>
      </c>
      <c r="C4" s="95" t="s">
        <v>4</v>
      </c>
      <c r="D4" s="95" t="s">
        <v>5</v>
      </c>
      <c r="E4" s="95" t="s">
        <v>6</v>
      </c>
      <c r="F4" s="95" t="s">
        <v>7</v>
      </c>
      <c r="G4" s="96" t="s">
        <v>8</v>
      </c>
      <c r="H4" s="98" t="s">
        <v>9</v>
      </c>
      <c r="I4" s="97" t="s">
        <v>10</v>
      </c>
    </row>
    <row r="5" spans="1:9" ht="15.75" customHeight="1" x14ac:dyDescent="0.25">
      <c r="A5" s="13"/>
      <c r="B5" s="102" t="s">
        <v>11</v>
      </c>
      <c r="C5" s="103"/>
      <c r="D5" s="103"/>
      <c r="E5" s="103"/>
      <c r="F5" s="103"/>
      <c r="G5" s="104"/>
      <c r="H5" s="105"/>
      <c r="I5" s="105"/>
    </row>
    <row r="6" spans="1:9" s="14" customFormat="1" ht="24" customHeight="1" x14ac:dyDescent="0.25">
      <c r="A6" s="15">
        <v>1</v>
      </c>
      <c r="B6" s="16" t="s">
        <v>12</v>
      </c>
      <c r="C6" s="17" t="s">
        <v>13</v>
      </c>
      <c r="D6" s="18" t="s">
        <v>14</v>
      </c>
      <c r="E6" s="19" t="s">
        <v>15</v>
      </c>
      <c r="F6" s="20" t="s">
        <v>16</v>
      </c>
      <c r="G6" s="87">
        <v>728.47000000000014</v>
      </c>
      <c r="H6" s="21" t="s">
        <v>17</v>
      </c>
      <c r="I6" s="22" t="s">
        <v>18</v>
      </c>
    </row>
    <row r="7" spans="1:9" s="14" customFormat="1" ht="24" customHeight="1" x14ac:dyDescent="0.25">
      <c r="A7" s="15">
        <f t="shared" ref="A7:A10" si="0">A6+1</f>
        <v>2</v>
      </c>
      <c r="B7" s="23" t="s">
        <v>19</v>
      </c>
      <c r="C7" s="24" t="s">
        <v>20</v>
      </c>
      <c r="D7" s="18" t="s">
        <v>14</v>
      </c>
      <c r="E7" s="19" t="s">
        <v>21</v>
      </c>
      <c r="F7" s="20" t="s">
        <v>16</v>
      </c>
      <c r="G7" s="88">
        <v>678.29999999999973</v>
      </c>
      <c r="H7" s="21" t="s">
        <v>17</v>
      </c>
      <c r="I7" s="22" t="s">
        <v>18</v>
      </c>
    </row>
    <row r="8" spans="1:9" s="14" customFormat="1" ht="24" customHeight="1" x14ac:dyDescent="0.25">
      <c r="A8" s="15">
        <f t="shared" si="0"/>
        <v>3</v>
      </c>
      <c r="B8" s="23" t="s">
        <v>22</v>
      </c>
      <c r="C8" s="25" t="s">
        <v>23</v>
      </c>
      <c r="D8" s="26" t="s">
        <v>14</v>
      </c>
      <c r="E8" s="19" t="s">
        <v>24</v>
      </c>
      <c r="F8" s="27" t="s">
        <v>16</v>
      </c>
      <c r="G8" s="87">
        <v>100</v>
      </c>
      <c r="H8" s="21" t="s">
        <v>17</v>
      </c>
      <c r="I8" s="22" t="s">
        <v>18</v>
      </c>
    </row>
    <row r="9" spans="1:9" s="14" customFormat="1" ht="24" customHeight="1" x14ac:dyDescent="0.25">
      <c r="A9" s="15">
        <f t="shared" si="0"/>
        <v>4</v>
      </c>
      <c r="B9" s="23" t="s">
        <v>25</v>
      </c>
      <c r="C9" s="28" t="s">
        <v>26</v>
      </c>
      <c r="D9" s="18" t="s">
        <v>14</v>
      </c>
      <c r="E9" s="19" t="s">
        <v>27</v>
      </c>
      <c r="F9" s="29" t="s">
        <v>16</v>
      </c>
      <c r="G9" s="87">
        <v>1739.5000000000014</v>
      </c>
      <c r="H9" s="21" t="s">
        <v>17</v>
      </c>
      <c r="I9" s="22" t="s">
        <v>18</v>
      </c>
    </row>
    <row r="10" spans="1:9" s="14" customFormat="1" ht="24" customHeight="1" x14ac:dyDescent="0.25">
      <c r="A10" s="15">
        <f t="shared" si="0"/>
        <v>5</v>
      </c>
      <c r="B10" s="23" t="s">
        <v>28</v>
      </c>
      <c r="C10" s="30" t="s">
        <v>29</v>
      </c>
      <c r="D10" s="26" t="s">
        <v>14</v>
      </c>
      <c r="E10" s="19" t="s">
        <v>30</v>
      </c>
      <c r="F10" s="29" t="s">
        <v>16</v>
      </c>
      <c r="G10" s="87">
        <v>150</v>
      </c>
      <c r="H10" s="21" t="s">
        <v>17</v>
      </c>
      <c r="I10" s="22" t="s">
        <v>18</v>
      </c>
    </row>
    <row r="11" spans="1:9" ht="24" customHeight="1" x14ac:dyDescent="0.25">
      <c r="A11" s="15">
        <f t="shared" ref="A11:A44" si="1">A10+1</f>
        <v>6</v>
      </c>
      <c r="B11" s="23" t="s">
        <v>31</v>
      </c>
      <c r="C11" s="31" t="s">
        <v>32</v>
      </c>
      <c r="D11" s="32" t="s">
        <v>14</v>
      </c>
      <c r="E11" s="19" t="s">
        <v>15</v>
      </c>
      <c r="F11" s="29" t="s">
        <v>16</v>
      </c>
      <c r="G11" s="87">
        <v>2647.8300000000008</v>
      </c>
      <c r="H11" s="21" t="s">
        <v>17</v>
      </c>
      <c r="I11" s="22" t="s">
        <v>18</v>
      </c>
    </row>
    <row r="12" spans="1:9" ht="24" customHeight="1" x14ac:dyDescent="0.25">
      <c r="A12" s="15">
        <f t="shared" si="1"/>
        <v>7</v>
      </c>
      <c r="B12" s="23" t="s">
        <v>33</v>
      </c>
      <c r="C12" s="30" t="s">
        <v>34</v>
      </c>
      <c r="D12" s="33" t="s">
        <v>14</v>
      </c>
      <c r="E12" s="19" t="s">
        <v>35</v>
      </c>
      <c r="F12" s="29" t="s">
        <v>16</v>
      </c>
      <c r="G12" s="87">
        <v>3862.0700000000024</v>
      </c>
      <c r="H12" s="21" t="s">
        <v>17</v>
      </c>
      <c r="I12" s="22" t="s">
        <v>18</v>
      </c>
    </row>
    <row r="13" spans="1:9" ht="24" customHeight="1" x14ac:dyDescent="0.25">
      <c r="A13" s="15">
        <f t="shared" si="1"/>
        <v>8</v>
      </c>
      <c r="B13" s="23" t="s">
        <v>36</v>
      </c>
      <c r="C13" s="31" t="s">
        <v>37</v>
      </c>
      <c r="D13" s="32" t="s">
        <v>14</v>
      </c>
      <c r="E13" s="19" t="s">
        <v>38</v>
      </c>
      <c r="F13" s="29" t="s">
        <v>16</v>
      </c>
      <c r="G13" s="87">
        <v>381.64999999999975</v>
      </c>
      <c r="H13" s="21" t="s">
        <v>17</v>
      </c>
      <c r="I13" s="22" t="s">
        <v>18</v>
      </c>
    </row>
    <row r="14" spans="1:9" ht="24" customHeight="1" x14ac:dyDescent="0.25">
      <c r="A14" s="15">
        <f t="shared" si="1"/>
        <v>9</v>
      </c>
      <c r="B14" s="23" t="s">
        <v>39</v>
      </c>
      <c r="C14" s="30" t="s">
        <v>40</v>
      </c>
      <c r="D14" s="33" t="s">
        <v>14</v>
      </c>
      <c r="E14" s="19" t="s">
        <v>41</v>
      </c>
      <c r="F14" s="29" t="s">
        <v>16</v>
      </c>
      <c r="G14" s="87">
        <v>1921.9000000000005</v>
      </c>
      <c r="H14" s="21" t="s">
        <v>17</v>
      </c>
      <c r="I14" s="22" t="s">
        <v>18</v>
      </c>
    </row>
    <row r="15" spans="1:9" ht="24" customHeight="1" x14ac:dyDescent="0.25">
      <c r="A15" s="15">
        <f t="shared" si="1"/>
        <v>10</v>
      </c>
      <c r="B15" s="23" t="s">
        <v>42</v>
      </c>
      <c r="C15" s="31" t="s">
        <v>43</v>
      </c>
      <c r="D15" s="32" t="s">
        <v>44</v>
      </c>
      <c r="E15" s="19" t="s">
        <v>45</v>
      </c>
      <c r="F15" s="29" t="s">
        <v>16</v>
      </c>
      <c r="G15" s="87">
        <v>2298.9500000000016</v>
      </c>
      <c r="H15" s="21" t="s">
        <v>17</v>
      </c>
      <c r="I15" s="22" t="s">
        <v>18</v>
      </c>
    </row>
    <row r="16" spans="1:9" ht="24" customHeight="1" x14ac:dyDescent="0.25">
      <c r="A16" s="15">
        <f t="shared" si="1"/>
        <v>11</v>
      </c>
      <c r="B16" s="23" t="s">
        <v>46</v>
      </c>
      <c r="C16" s="30" t="s">
        <v>47</v>
      </c>
      <c r="D16" s="33" t="s">
        <v>44</v>
      </c>
      <c r="E16" s="19" t="s">
        <v>48</v>
      </c>
      <c r="F16" s="29" t="s">
        <v>16</v>
      </c>
      <c r="G16" s="87">
        <v>353.07999999999902</v>
      </c>
      <c r="H16" s="21" t="s">
        <v>17</v>
      </c>
      <c r="I16" s="22" t="s">
        <v>18</v>
      </c>
    </row>
    <row r="17" spans="1:9" ht="24" customHeight="1" x14ac:dyDescent="0.25">
      <c r="A17" s="15">
        <f t="shared" si="1"/>
        <v>12</v>
      </c>
      <c r="B17" s="23" t="s">
        <v>49</v>
      </c>
      <c r="C17" s="34" t="s">
        <v>50</v>
      </c>
      <c r="D17" s="32" t="s">
        <v>51</v>
      </c>
      <c r="E17" s="19" t="s">
        <v>52</v>
      </c>
      <c r="F17" s="29" t="s">
        <v>16</v>
      </c>
      <c r="G17" s="87">
        <v>2225.2099999999978</v>
      </c>
      <c r="H17" s="21" t="s">
        <v>17</v>
      </c>
      <c r="I17" s="22" t="s">
        <v>18</v>
      </c>
    </row>
    <row r="18" spans="1:9" ht="24" customHeight="1" x14ac:dyDescent="0.25">
      <c r="A18" s="15">
        <f t="shared" si="1"/>
        <v>13</v>
      </c>
      <c r="B18" s="23" t="s">
        <v>53</v>
      </c>
      <c r="C18" s="31" t="s">
        <v>54</v>
      </c>
      <c r="D18" s="32" t="s">
        <v>51</v>
      </c>
      <c r="E18" s="19" t="s">
        <v>55</v>
      </c>
      <c r="F18" s="29" t="s">
        <v>16</v>
      </c>
      <c r="G18" s="89">
        <v>1355.8600000000001</v>
      </c>
      <c r="H18" s="21" t="s">
        <v>17</v>
      </c>
      <c r="I18" s="22" t="s">
        <v>18</v>
      </c>
    </row>
    <row r="19" spans="1:9" ht="24" customHeight="1" x14ac:dyDescent="0.25">
      <c r="A19" s="15">
        <f t="shared" si="1"/>
        <v>14</v>
      </c>
      <c r="B19" s="16" t="s">
        <v>56</v>
      </c>
      <c r="C19" s="31" t="s">
        <v>57</v>
      </c>
      <c r="D19" s="35" t="s">
        <v>51</v>
      </c>
      <c r="E19" s="36" t="s">
        <v>58</v>
      </c>
      <c r="F19" s="29" t="s">
        <v>16</v>
      </c>
      <c r="G19" s="90">
        <v>1601.6200000000008</v>
      </c>
      <c r="H19" s="21" t="s">
        <v>17</v>
      </c>
      <c r="I19" s="22" t="s">
        <v>18</v>
      </c>
    </row>
    <row r="20" spans="1:9" ht="24" customHeight="1" x14ac:dyDescent="0.25">
      <c r="A20" s="15">
        <f t="shared" si="1"/>
        <v>15</v>
      </c>
      <c r="B20" s="23" t="s">
        <v>59</v>
      </c>
      <c r="C20" s="37" t="s">
        <v>60</v>
      </c>
      <c r="D20" s="38" t="s">
        <v>51</v>
      </c>
      <c r="E20" s="39" t="s">
        <v>61</v>
      </c>
      <c r="F20" s="40" t="s">
        <v>16</v>
      </c>
      <c r="G20" s="90">
        <v>894.81</v>
      </c>
      <c r="H20" s="21" t="s">
        <v>17</v>
      </c>
      <c r="I20" s="22" t="s">
        <v>18</v>
      </c>
    </row>
    <row r="21" spans="1:9" ht="24" customHeight="1" x14ac:dyDescent="0.25">
      <c r="A21" s="15">
        <f t="shared" si="1"/>
        <v>16</v>
      </c>
      <c r="B21" s="16" t="s">
        <v>62</v>
      </c>
      <c r="C21" s="41" t="s">
        <v>63</v>
      </c>
      <c r="D21" s="42" t="s">
        <v>64</v>
      </c>
      <c r="E21" s="19" t="s">
        <v>65</v>
      </c>
      <c r="F21" s="43" t="s">
        <v>66</v>
      </c>
      <c r="G21" s="91">
        <v>780.43999999999983</v>
      </c>
      <c r="H21" s="21" t="s">
        <v>17</v>
      </c>
      <c r="I21" s="22" t="s">
        <v>18</v>
      </c>
    </row>
    <row r="22" spans="1:9" ht="24" customHeight="1" x14ac:dyDescent="0.25">
      <c r="A22" s="15">
        <f t="shared" si="1"/>
        <v>17</v>
      </c>
      <c r="B22" s="44" t="s">
        <v>67</v>
      </c>
      <c r="C22" s="45" t="s">
        <v>68</v>
      </c>
      <c r="D22" s="46" t="s">
        <v>64</v>
      </c>
      <c r="E22" s="19" t="s">
        <v>65</v>
      </c>
      <c r="F22" s="43" t="s">
        <v>66</v>
      </c>
      <c r="G22" s="92">
        <v>3738.639999999999</v>
      </c>
      <c r="H22" s="21" t="s">
        <v>17</v>
      </c>
      <c r="I22" s="22" t="s">
        <v>18</v>
      </c>
    </row>
    <row r="23" spans="1:9" ht="24" customHeight="1" x14ac:dyDescent="0.25">
      <c r="A23" s="15">
        <f t="shared" si="1"/>
        <v>18</v>
      </c>
      <c r="B23" s="44" t="s">
        <v>69</v>
      </c>
      <c r="C23" s="45" t="s">
        <v>70</v>
      </c>
      <c r="D23" s="42" t="s">
        <v>64</v>
      </c>
      <c r="E23" s="19" t="s">
        <v>65</v>
      </c>
      <c r="F23" s="43" t="s">
        <v>66</v>
      </c>
      <c r="G23" s="91">
        <v>25670</v>
      </c>
      <c r="H23" s="21" t="s">
        <v>17</v>
      </c>
      <c r="I23" s="22" t="s">
        <v>18</v>
      </c>
    </row>
    <row r="24" spans="1:9" ht="35.25" customHeight="1" x14ac:dyDescent="0.25">
      <c r="A24" s="15">
        <f t="shared" si="1"/>
        <v>19</v>
      </c>
      <c r="B24" s="44" t="s">
        <v>71</v>
      </c>
      <c r="C24" s="45" t="s">
        <v>72</v>
      </c>
      <c r="D24" s="46" t="s">
        <v>64</v>
      </c>
      <c r="E24" s="19" t="s">
        <v>65</v>
      </c>
      <c r="F24" s="43" t="s">
        <v>66</v>
      </c>
      <c r="G24" s="91">
        <v>2481.4699999999993</v>
      </c>
      <c r="H24" s="21" t="s">
        <v>17</v>
      </c>
      <c r="I24" s="22" t="s">
        <v>18</v>
      </c>
    </row>
    <row r="25" spans="1:9" ht="36" customHeight="1" x14ac:dyDescent="0.25">
      <c r="A25" s="47">
        <f t="shared" si="1"/>
        <v>20</v>
      </c>
      <c r="B25" s="44" t="s">
        <v>73</v>
      </c>
      <c r="C25" s="45" t="s">
        <v>74</v>
      </c>
      <c r="D25" s="48" t="s">
        <v>64</v>
      </c>
      <c r="E25" s="84" t="s">
        <v>75</v>
      </c>
      <c r="F25" s="49" t="s">
        <v>76</v>
      </c>
      <c r="G25" s="92">
        <v>24180.609999999993</v>
      </c>
      <c r="H25" s="21" t="s">
        <v>17</v>
      </c>
      <c r="I25" s="22" t="s">
        <v>18</v>
      </c>
    </row>
    <row r="26" spans="1:9" ht="24" customHeight="1" x14ac:dyDescent="0.25">
      <c r="A26" s="50">
        <f t="shared" si="1"/>
        <v>21</v>
      </c>
      <c r="B26" s="51" t="s">
        <v>77</v>
      </c>
      <c r="C26" s="52" t="s">
        <v>78</v>
      </c>
      <c r="D26" s="42" t="s">
        <v>64</v>
      </c>
      <c r="E26" s="19" t="s">
        <v>79</v>
      </c>
      <c r="F26" s="53" t="s">
        <v>66</v>
      </c>
      <c r="G26" s="91">
        <v>2375.2799999999997</v>
      </c>
      <c r="H26" s="21" t="s">
        <v>17</v>
      </c>
      <c r="I26" s="22" t="s">
        <v>18</v>
      </c>
    </row>
    <row r="27" spans="1:9" ht="24" customHeight="1" x14ac:dyDescent="0.25">
      <c r="A27" s="50">
        <f t="shared" si="1"/>
        <v>22</v>
      </c>
      <c r="B27" s="54" t="s">
        <v>80</v>
      </c>
      <c r="C27" s="55" t="s">
        <v>81</v>
      </c>
      <c r="D27" s="56" t="s">
        <v>82</v>
      </c>
      <c r="E27" s="57" t="s">
        <v>83</v>
      </c>
      <c r="F27" s="58" t="s">
        <v>84</v>
      </c>
      <c r="G27" s="92">
        <v>829.03999999999951</v>
      </c>
      <c r="H27" s="21" t="s">
        <v>17</v>
      </c>
      <c r="I27" s="22" t="s">
        <v>18</v>
      </c>
    </row>
    <row r="28" spans="1:9" ht="24" customHeight="1" x14ac:dyDescent="0.25">
      <c r="A28" s="50">
        <f t="shared" si="1"/>
        <v>23</v>
      </c>
      <c r="B28" s="54" t="s">
        <v>85</v>
      </c>
      <c r="C28" s="55" t="s">
        <v>86</v>
      </c>
      <c r="D28" s="48" t="s">
        <v>87</v>
      </c>
      <c r="E28" s="57" t="s">
        <v>88</v>
      </c>
      <c r="F28" s="40" t="s">
        <v>16</v>
      </c>
      <c r="G28" s="92">
        <v>1517.840000000002</v>
      </c>
      <c r="H28" s="21" t="s">
        <v>17</v>
      </c>
      <c r="I28" s="22" t="s">
        <v>18</v>
      </c>
    </row>
    <row r="29" spans="1:9" ht="24" customHeight="1" x14ac:dyDescent="0.25">
      <c r="A29" s="50">
        <f t="shared" si="1"/>
        <v>24</v>
      </c>
      <c r="B29" s="54" t="s">
        <v>89</v>
      </c>
      <c r="C29" s="55" t="s">
        <v>90</v>
      </c>
      <c r="D29" s="56" t="s">
        <v>82</v>
      </c>
      <c r="E29" s="59" t="s">
        <v>91</v>
      </c>
      <c r="F29" s="40" t="s">
        <v>16</v>
      </c>
      <c r="G29" s="92">
        <v>1182.9600000000019</v>
      </c>
      <c r="H29" s="21" t="s">
        <v>17</v>
      </c>
      <c r="I29" s="22" t="s">
        <v>18</v>
      </c>
    </row>
    <row r="30" spans="1:9" ht="24" customHeight="1" x14ac:dyDescent="0.25">
      <c r="A30" s="50">
        <f t="shared" si="1"/>
        <v>25</v>
      </c>
      <c r="B30" s="60" t="s">
        <v>92</v>
      </c>
      <c r="C30" s="55" t="s">
        <v>93</v>
      </c>
      <c r="D30" s="56" t="s">
        <v>87</v>
      </c>
      <c r="E30" s="57" t="s">
        <v>94</v>
      </c>
      <c r="F30" s="61" t="s">
        <v>95</v>
      </c>
      <c r="G30" s="92">
        <v>3241.6499999999983</v>
      </c>
      <c r="H30" s="21" t="s">
        <v>17</v>
      </c>
      <c r="I30" s="22" t="s">
        <v>18</v>
      </c>
    </row>
    <row r="31" spans="1:9" ht="24" customHeight="1" x14ac:dyDescent="0.25">
      <c r="A31" s="50">
        <f t="shared" si="1"/>
        <v>26</v>
      </c>
      <c r="B31" s="54" t="s">
        <v>96</v>
      </c>
      <c r="C31" s="62" t="s">
        <v>97</v>
      </c>
      <c r="D31" s="63" t="s">
        <v>98</v>
      </c>
      <c r="E31" s="64" t="s">
        <v>99</v>
      </c>
      <c r="F31" s="65" t="s">
        <v>16</v>
      </c>
      <c r="G31" s="92">
        <v>931.70000000000084</v>
      </c>
      <c r="H31" s="21" t="s">
        <v>17</v>
      </c>
      <c r="I31" s="22" t="s">
        <v>18</v>
      </c>
    </row>
    <row r="32" spans="1:9" ht="31.5" customHeight="1" x14ac:dyDescent="0.25">
      <c r="A32" s="50">
        <f t="shared" si="1"/>
        <v>27</v>
      </c>
      <c r="B32" s="54" t="s">
        <v>100</v>
      </c>
      <c r="C32" s="55" t="s">
        <v>101</v>
      </c>
      <c r="D32" s="32" t="s">
        <v>44</v>
      </c>
      <c r="E32" s="85" t="s">
        <v>102</v>
      </c>
      <c r="F32" s="43" t="s">
        <v>103</v>
      </c>
      <c r="G32" s="92">
        <v>874.92000000000007</v>
      </c>
      <c r="H32" s="21" t="s">
        <v>17</v>
      </c>
      <c r="I32" s="22" t="s">
        <v>18</v>
      </c>
    </row>
    <row r="33" spans="1:9" ht="24" customHeight="1" x14ac:dyDescent="0.25">
      <c r="A33" s="50">
        <f t="shared" si="1"/>
        <v>28</v>
      </c>
      <c r="B33" s="54" t="s">
        <v>104</v>
      </c>
      <c r="C33" s="55" t="s">
        <v>105</v>
      </c>
      <c r="D33" s="56" t="s">
        <v>44</v>
      </c>
      <c r="E33" s="57" t="s">
        <v>106</v>
      </c>
      <c r="F33" s="61" t="s">
        <v>95</v>
      </c>
      <c r="G33" s="92">
        <v>1020.2799999999997</v>
      </c>
      <c r="H33" s="21" t="s">
        <v>17</v>
      </c>
      <c r="I33" s="22" t="s">
        <v>18</v>
      </c>
    </row>
    <row r="34" spans="1:9" ht="24" customHeight="1" x14ac:dyDescent="0.25">
      <c r="A34" s="50">
        <f t="shared" si="1"/>
        <v>29</v>
      </c>
      <c r="B34" s="60" t="s">
        <v>107</v>
      </c>
      <c r="C34" s="55" t="s">
        <v>108</v>
      </c>
      <c r="D34" s="56" t="s">
        <v>87</v>
      </c>
      <c r="E34" s="57" t="s">
        <v>109</v>
      </c>
      <c r="F34" s="61" t="s">
        <v>110</v>
      </c>
      <c r="G34" s="92">
        <v>3770.4799999999996</v>
      </c>
      <c r="H34" s="21" t="s">
        <v>17</v>
      </c>
      <c r="I34" s="22" t="s">
        <v>18</v>
      </c>
    </row>
    <row r="35" spans="1:9" ht="24" customHeight="1" x14ac:dyDescent="0.25">
      <c r="A35" s="50">
        <f t="shared" si="1"/>
        <v>30</v>
      </c>
      <c r="B35" s="54" t="s">
        <v>111</v>
      </c>
      <c r="C35" s="55" t="s">
        <v>112</v>
      </c>
      <c r="D35" s="56" t="s">
        <v>82</v>
      </c>
      <c r="E35" s="57" t="s">
        <v>113</v>
      </c>
      <c r="F35" s="61" t="s">
        <v>114</v>
      </c>
      <c r="G35" s="92">
        <v>795.76000000000113</v>
      </c>
      <c r="H35" s="21" t="s">
        <v>17</v>
      </c>
      <c r="I35" s="22" t="s">
        <v>18</v>
      </c>
    </row>
    <row r="36" spans="1:9" ht="24" customHeight="1" x14ac:dyDescent="0.25">
      <c r="A36" s="50">
        <f t="shared" si="1"/>
        <v>31</v>
      </c>
      <c r="B36" s="54" t="s">
        <v>115</v>
      </c>
      <c r="C36" s="55" t="s">
        <v>116</v>
      </c>
      <c r="D36" s="56" t="s">
        <v>14</v>
      </c>
      <c r="E36" s="57" t="s">
        <v>117</v>
      </c>
      <c r="F36" s="43" t="s">
        <v>118</v>
      </c>
      <c r="G36" s="92">
        <v>1056.349999999999</v>
      </c>
      <c r="H36" s="21" t="s">
        <v>17</v>
      </c>
      <c r="I36" s="22" t="s">
        <v>18</v>
      </c>
    </row>
    <row r="37" spans="1:9" ht="24" customHeight="1" x14ac:dyDescent="0.25">
      <c r="A37" s="50">
        <f t="shared" si="1"/>
        <v>32</v>
      </c>
      <c r="B37" s="54" t="s">
        <v>119</v>
      </c>
      <c r="C37" s="55" t="s">
        <v>120</v>
      </c>
      <c r="D37" s="56" t="s">
        <v>87</v>
      </c>
      <c r="E37" s="66" t="s">
        <v>121</v>
      </c>
      <c r="F37" s="65" t="s">
        <v>16</v>
      </c>
      <c r="G37" s="92">
        <v>2448.5500000000006</v>
      </c>
      <c r="H37" s="21" t="s">
        <v>17</v>
      </c>
      <c r="I37" s="22" t="s">
        <v>18</v>
      </c>
    </row>
    <row r="38" spans="1:9" ht="24" customHeight="1" x14ac:dyDescent="0.25">
      <c r="A38" s="50">
        <f t="shared" si="1"/>
        <v>33</v>
      </c>
      <c r="B38" s="54" t="s">
        <v>122</v>
      </c>
      <c r="C38" s="55" t="s">
        <v>123</v>
      </c>
      <c r="D38" s="67" t="s">
        <v>124</v>
      </c>
      <c r="E38" s="19" t="s">
        <v>125</v>
      </c>
      <c r="F38" s="40" t="s">
        <v>16</v>
      </c>
      <c r="G38" s="92">
        <v>2672.0499999999975</v>
      </c>
      <c r="H38" s="21" t="s">
        <v>17</v>
      </c>
      <c r="I38" s="22" t="s">
        <v>18</v>
      </c>
    </row>
    <row r="39" spans="1:9" ht="24" customHeight="1" x14ac:dyDescent="0.25">
      <c r="A39" s="50">
        <f t="shared" si="1"/>
        <v>34</v>
      </c>
      <c r="B39" s="54" t="s">
        <v>126</v>
      </c>
      <c r="C39" s="68" t="s">
        <v>127</v>
      </c>
      <c r="D39" s="32" t="s">
        <v>14</v>
      </c>
      <c r="E39" s="19" t="s">
        <v>128</v>
      </c>
      <c r="F39" s="43" t="s">
        <v>95</v>
      </c>
      <c r="G39" s="92">
        <v>6990.76</v>
      </c>
      <c r="H39" s="21" t="s">
        <v>17</v>
      </c>
      <c r="I39" s="22" t="s">
        <v>18</v>
      </c>
    </row>
    <row r="40" spans="1:9" ht="24" customHeight="1" x14ac:dyDescent="0.25">
      <c r="A40" s="50">
        <f t="shared" si="1"/>
        <v>35</v>
      </c>
      <c r="B40" s="54" t="s">
        <v>129</v>
      </c>
      <c r="C40" s="55" t="s">
        <v>130</v>
      </c>
      <c r="D40" s="56" t="s">
        <v>131</v>
      </c>
      <c r="E40" s="57" t="s">
        <v>132</v>
      </c>
      <c r="F40" s="43" t="s">
        <v>95</v>
      </c>
      <c r="G40" s="92">
        <v>725.32000000000062</v>
      </c>
      <c r="H40" s="21" t="s">
        <v>17</v>
      </c>
      <c r="I40" s="22" t="s">
        <v>18</v>
      </c>
    </row>
    <row r="41" spans="1:9" ht="24" customHeight="1" x14ac:dyDescent="0.25">
      <c r="A41" s="50">
        <f t="shared" si="1"/>
        <v>36</v>
      </c>
      <c r="B41" s="54" t="s">
        <v>133</v>
      </c>
      <c r="C41" s="55" t="s">
        <v>134</v>
      </c>
      <c r="D41" s="69" t="s">
        <v>64</v>
      </c>
      <c r="E41" s="70" t="s">
        <v>135</v>
      </c>
      <c r="F41" s="71" t="s">
        <v>16</v>
      </c>
      <c r="G41" s="92">
        <v>2302.59</v>
      </c>
      <c r="H41" s="21" t="s">
        <v>17</v>
      </c>
      <c r="I41" s="22" t="s">
        <v>18</v>
      </c>
    </row>
    <row r="42" spans="1:9" ht="24" customHeight="1" x14ac:dyDescent="0.25">
      <c r="A42" s="50">
        <f t="shared" si="1"/>
        <v>37</v>
      </c>
      <c r="B42" s="54" t="s">
        <v>136</v>
      </c>
      <c r="C42" s="55" t="s">
        <v>137</v>
      </c>
      <c r="D42" s="56" t="s">
        <v>82</v>
      </c>
      <c r="E42" s="57" t="s">
        <v>138</v>
      </c>
      <c r="F42" s="43" t="s">
        <v>139</v>
      </c>
      <c r="G42" s="91">
        <v>6534.3900000000067</v>
      </c>
      <c r="H42" s="21" t="s">
        <v>17</v>
      </c>
      <c r="I42" s="22" t="s">
        <v>18</v>
      </c>
    </row>
    <row r="43" spans="1:9" ht="24" customHeight="1" x14ac:dyDescent="0.25">
      <c r="A43" s="50">
        <f t="shared" si="1"/>
        <v>38</v>
      </c>
      <c r="B43" s="54" t="s">
        <v>140</v>
      </c>
      <c r="C43" s="62" t="s">
        <v>141</v>
      </c>
      <c r="D43" s="63" t="s">
        <v>64</v>
      </c>
      <c r="E43" s="64" t="s">
        <v>142</v>
      </c>
      <c r="F43" s="72" t="s">
        <v>143</v>
      </c>
      <c r="G43" s="91">
        <v>136.02000000000464</v>
      </c>
      <c r="H43" s="21" t="s">
        <v>17</v>
      </c>
      <c r="I43" s="22" t="s">
        <v>18</v>
      </c>
    </row>
    <row r="44" spans="1:9" ht="24" customHeight="1" x14ac:dyDescent="0.25">
      <c r="A44" s="50">
        <f t="shared" si="1"/>
        <v>39</v>
      </c>
      <c r="B44" s="73" t="s">
        <v>144</v>
      </c>
      <c r="C44" s="55" t="s">
        <v>145</v>
      </c>
      <c r="D44" s="74" t="s">
        <v>14</v>
      </c>
      <c r="E44" s="19" t="s">
        <v>146</v>
      </c>
      <c r="F44" s="43" t="s">
        <v>147</v>
      </c>
      <c r="G44" s="91">
        <v>3024.5599999999995</v>
      </c>
      <c r="H44" s="21" t="s">
        <v>17</v>
      </c>
      <c r="I44" s="22" t="s">
        <v>18</v>
      </c>
    </row>
    <row r="45" spans="1:9" ht="25.5" customHeight="1" x14ac:dyDescent="0.25">
      <c r="A45" s="75"/>
      <c r="B45" s="76"/>
      <c r="C45" s="77"/>
      <c r="D45" s="78"/>
      <c r="E45" s="79" t="s">
        <v>148</v>
      </c>
      <c r="F45" s="80"/>
      <c r="G45" s="81">
        <v>120220.91</v>
      </c>
      <c r="H45" s="82"/>
      <c r="I45" s="83"/>
    </row>
  </sheetData>
  <mergeCells count="2">
    <mergeCell ref="B2:H2"/>
    <mergeCell ref="B5:I5"/>
  </mergeCells>
  <conditionalFormatting sqref="B27">
    <cfRule type="expression" dxfId="1" priority="5" stopIfTrue="1">
      <formula>OR($A13=101,$A13=100)</formula>
    </cfRule>
  </conditionalFormatting>
  <conditionalFormatting sqref="B27">
    <cfRule type="expression" dxfId="0" priority="1" stopIfTrue="1">
      <formula>SEARCH("(перерасчет",$C13)&gt;0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10.07.2024г.</vt:lpstr>
      <vt:lpstr>'10.07.2024г.'!Область_печати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Намисова Евгения Артуровна</cp:lastModifiedBy>
  <cp:revision>23</cp:revision>
  <dcterms:created xsi:type="dcterms:W3CDTF">2006-09-28T05:33:49Z</dcterms:created>
  <dcterms:modified xsi:type="dcterms:W3CDTF">2024-07-10T06:40:58Z</dcterms:modified>
</cp:coreProperties>
</file>